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5480" windowHeight="8895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</definedNames>
  <calcPr fullCalcOnLoad="1"/>
</workbook>
</file>

<file path=xl/sharedStrings.xml><?xml version="1.0" encoding="utf-8"?>
<sst xmlns="http://schemas.openxmlformats.org/spreadsheetml/2006/main" count="143" uniqueCount="64">
  <si>
    <t>Единица измерения: тыс. руб.</t>
  </si>
  <si>
    <t>Наименование показателя</t>
  </si>
  <si>
    <t/>
  </si>
  <si>
    <t>000</t>
  </si>
  <si>
    <t>0100000000</t>
  </si>
  <si>
    <t xml:space="preserve">  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</si>
  <si>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</si>
  <si>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    Закупка товаров, работ и услуг для обеспечения государственных (муниципальных) нужд</t>
  </si>
  <si>
    <t>200</t>
  </si>
  <si>
    <t xml:space="preserve">                        Иные бюджетные ассигнования</t>
  </si>
  <si>
    <t>800</t>
  </si>
  <si>
    <t>300</t>
  </si>
  <si>
    <t>0200000000</t>
  </si>
  <si>
    <t>0200002020</t>
  </si>
  <si>
    <t>0300000000</t>
  </si>
  <si>
    <t>ВСЕГО РАСХОДОВ:</t>
  </si>
  <si>
    <t>Распределение</t>
  </si>
  <si>
    <t>бюджетных ассигнований по целевым статьям (муниципальным программам</t>
  </si>
  <si>
    <t>Приложение №3</t>
  </si>
  <si>
    <t>к отчету</t>
  </si>
  <si>
    <t>Целевая статья</t>
  </si>
  <si>
    <t>Вид. расх.</t>
  </si>
  <si>
    <t>План на 2020 год</t>
  </si>
  <si>
    <t>% исполнения</t>
  </si>
  <si>
    <t xml:space="preserve"> Бурашевского сельского поселения и непрограммным направлениям деятельности), группам видов</t>
  </si>
  <si>
    <t xml:space="preserve">      Муниципальная программа Муниципальная политика Бурашевского сельского поселения</t>
  </si>
  <si>
    <t xml:space="preserve">Прочие межбюджетные трансферты на выполнение расходных обязательств муниципальных образований </t>
  </si>
  <si>
    <t>0100015570</t>
  </si>
  <si>
    <t xml:space="preserve">Создание условий для обеспечения выполнения органами местного самоуправления Бурашевского сельского поселения своих полномочий </t>
  </si>
  <si>
    <t>0100024000</t>
  </si>
  <si>
    <t>Дополнительное пенсионное обеспечение пенсионеров,лицам, замещавшим муниципальные должности и должности муниципальной службы</t>
  </si>
  <si>
    <t xml:space="preserve">Социальное обеспечение и иные выплаты населению </t>
  </si>
  <si>
    <t>0100049100</t>
  </si>
  <si>
    <t xml:space="preserve">      муниципальная программа Обеспечение безопасности жизнедеятельности населения Бурашевского сельского поселения</t>
  </si>
  <si>
    <t>Создание финансовых, материальных и иных резервов</t>
  </si>
  <si>
    <t>0200007500</t>
  </si>
  <si>
    <r>
      <t>об</t>
    </r>
    <r>
      <rPr>
        <b/>
        <sz val="10"/>
        <color indexed="8"/>
        <rFont val="Times New Roman"/>
        <family val="1"/>
      </rPr>
      <t xml:space="preserve">еспечение первичных мер пожарной безопасности, усиление </t>
    </r>
    <r>
      <rPr>
        <sz val="10"/>
        <color indexed="8"/>
        <rFont val="Times New Roman"/>
        <family val="1"/>
      </rPr>
      <t>противопожарной защиты</t>
    </r>
  </si>
  <si>
    <t xml:space="preserve">Противодействие коррупции в Бурашевском сельском поселении </t>
  </si>
  <si>
    <t>0200004000</t>
  </si>
  <si>
    <t xml:space="preserve">Муниципальная программа Комплексное развитие систем коммунальной инфраструктуры Бурашевского сельского поселения </t>
  </si>
  <si>
    <t xml:space="preserve">Осуществление дорожной деятельности в отношении автомобильных дорог местного значения Бурашевского сельского поселения </t>
  </si>
  <si>
    <t>0300042030</t>
  </si>
  <si>
    <t>Обеспечение устойчивого функционирования и развития систем коммунального комплекса</t>
  </si>
  <si>
    <t>0300044000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</si>
  <si>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 на 2020 год</t>
  </si>
  <si>
    <t>0300015170</t>
  </si>
  <si>
    <t>Содержание уличного освещения</t>
  </si>
  <si>
    <t>0300045000</t>
  </si>
  <si>
    <t>Мероприятия не вошедшие в программы</t>
  </si>
  <si>
    <t xml:space="preserve">                    Подготовка и повышение квалификации лиц, замещающих муниципальные должности, и муниципальных служащих </t>
  </si>
  <si>
    <t xml:space="preserve">                    Подготовка и повышение квалификации лиц, замещающих муниципальные должности, и муниципальных служащих  по основным вопросам деятельности органов местного самоуправления </t>
  </si>
  <si>
    <t>10200S5560</t>
  </si>
  <si>
    <t>Выполнение других обязательств органов местного самоуправления</t>
  </si>
  <si>
    <t xml:space="preserve">Передача части полномочий по осуществлению внутреннего муниципального финансового контроля </t>
  </si>
  <si>
    <t>Межбюджетные трансферты</t>
  </si>
  <si>
    <t>Передача отдельных полномочий в сфере градостроительной деятельности</t>
  </si>
  <si>
    <t>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</si>
  <si>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Глава муниципального образования Бурашевского сельского поселения </t>
  </si>
  <si>
    <t xml:space="preserve">Иные межбюджетные трансферты на выполнение расходных обязательств муниципальных образований </t>
  </si>
  <si>
    <t xml:space="preserve">Глава муниципального образования </t>
  </si>
  <si>
    <t>377,9</t>
  </si>
  <si>
    <t>192,5</t>
  </si>
  <si>
    <t>расходов классификации расходов бюджетов  за 1 полугодие 2020 года</t>
  </si>
  <si>
    <t>Исполнение    за 1 полугодие      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</si>
</sst>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4" fillId="7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2" fillId="0" borderId="1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1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4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4" fillId="7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4" fillId="7" borderId="1">
      <alignment horizontal="right" vertical="top" shrinkToFi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4" fillId="0" borderId="1">
      <alignment vertical="top" wrapText="1"/>
      <protection/>
    </xf>
    <xf numFmtId="0" fontId="2" fillId="10" borderId="0">
      <alignment horizontal="center"/>
      <protection/>
    </xf>
    <xf numFmtId="0" fontId="2" fillId="10" borderId="0">
      <alignment horizontal="left"/>
      <protection/>
    </xf>
    <xf numFmtId="4" fontId="4" fillId="6" borderId="1">
      <alignment horizontal="right" vertical="top" shrinkToFit="1"/>
      <protection/>
    </xf>
    <xf numFmtId="10" fontId="4" fillId="6" borderId="1">
      <alignment horizontal="right" vertical="top" shrinkToFit="1"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2" applyNumberFormat="0" applyAlignment="0" applyProtection="0"/>
    <xf numFmtId="0" fontId="21" fillId="10" borderId="3" applyNumberFormat="0" applyAlignment="0" applyProtection="0"/>
    <xf numFmtId="0" fontId="22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4" fillId="15" borderId="8" applyNumberFormat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9" fillId="5" borderId="0">
      <alignment/>
      <protection/>
    </xf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5" borderId="0" xfId="44" applyNumberFormat="1" applyFont="1" applyFill="1" applyProtection="1">
      <alignment/>
      <protection/>
    </xf>
    <xf numFmtId="0" fontId="6" fillId="5" borderId="0" xfId="0" applyFont="1" applyFill="1" applyAlignment="1" applyProtection="1">
      <alignment/>
      <protection locked="0"/>
    </xf>
    <xf numFmtId="1" fontId="5" fillId="5" borderId="1" xfId="46" applyNumberFormat="1" applyFont="1" applyFill="1" applyProtection="1">
      <alignment horizontal="center" vertical="top" shrinkToFit="1"/>
      <protection/>
    </xf>
    <xf numFmtId="0" fontId="8" fillId="5" borderId="0" xfId="78" applyNumberFormat="1" applyFont="1" applyFill="1" applyProtection="1">
      <alignment horizontal="center"/>
      <protection/>
    </xf>
    <xf numFmtId="0" fontId="5" fillId="5" borderId="1" xfId="81" applyNumberFormat="1" applyFont="1" applyFill="1" applyProtection="1">
      <alignment vertical="top" wrapText="1"/>
      <protection/>
    </xf>
    <xf numFmtId="164" fontId="5" fillId="5" borderId="1" xfId="36" applyNumberFormat="1" applyFont="1" applyFill="1" applyProtection="1">
      <alignment horizontal="right" vertical="top" shrinkToFit="1"/>
      <protection/>
    </xf>
    <xf numFmtId="0" fontId="5" fillId="0" borderId="0" xfId="105" applyFont="1" applyFill="1">
      <alignment/>
      <protection/>
    </xf>
    <xf numFmtId="164" fontId="5" fillId="5" borderId="1" xfId="85" applyNumberFormat="1" applyFont="1" applyFill="1" applyProtection="1">
      <alignment horizontal="right" vertical="top" shrinkToFit="1"/>
      <protection/>
    </xf>
    <xf numFmtId="164" fontId="5" fillId="5" borderId="11" xfId="36" applyNumberFormat="1" applyFont="1" applyFill="1" applyBorder="1" applyProtection="1">
      <alignment horizontal="right" vertical="top" shrinkToFit="1"/>
      <protection/>
    </xf>
    <xf numFmtId="1" fontId="5" fillId="5" borderId="12" xfId="46" applyNumberFormat="1" applyFont="1" applyFill="1" applyBorder="1" applyProtection="1">
      <alignment horizontal="center" vertical="top" shrinkToFit="1"/>
      <protection/>
    </xf>
    <xf numFmtId="164" fontId="5" fillId="5" borderId="12" xfId="36" applyNumberFormat="1" applyFont="1" applyFill="1" applyBorder="1" applyProtection="1">
      <alignment horizontal="right" vertical="top" shrinkToFit="1"/>
      <protection/>
    </xf>
    <xf numFmtId="164" fontId="5" fillId="5" borderId="12" xfId="85" applyNumberFormat="1" applyFont="1" applyFill="1" applyBorder="1" applyProtection="1">
      <alignment horizontal="right" vertical="top" shrinkToFit="1"/>
      <protection/>
    </xf>
    <xf numFmtId="0" fontId="7" fillId="5" borderId="13" xfId="81" applyNumberFormat="1" applyFont="1" applyFill="1" applyBorder="1" applyProtection="1">
      <alignment vertical="top" wrapText="1"/>
      <protection/>
    </xf>
    <xf numFmtId="1" fontId="7" fillId="5" borderId="14" xfId="46" applyNumberFormat="1" applyFont="1" applyFill="1" applyBorder="1" applyProtection="1">
      <alignment horizontal="center" vertical="top" shrinkToFit="1"/>
      <protection/>
    </xf>
    <xf numFmtId="164" fontId="7" fillId="5" borderId="14" xfId="36" applyNumberFormat="1" applyFont="1" applyFill="1" applyBorder="1" applyProtection="1">
      <alignment horizontal="right" vertical="top" shrinkToFit="1"/>
      <protection/>
    </xf>
    <xf numFmtId="164" fontId="7" fillId="5" borderId="15" xfId="85" applyNumberFormat="1" applyFont="1" applyFill="1" applyBorder="1" applyProtection="1">
      <alignment horizontal="right" vertical="top" shrinkToFit="1"/>
      <protection/>
    </xf>
    <xf numFmtId="0" fontId="7" fillId="5" borderId="16" xfId="81" applyNumberFormat="1" applyFont="1" applyFill="1" applyBorder="1" applyProtection="1">
      <alignment vertical="top" wrapText="1"/>
      <protection/>
    </xf>
    <xf numFmtId="1" fontId="7" fillId="5" borderId="17" xfId="46" applyNumberFormat="1" applyFont="1" applyFill="1" applyBorder="1" applyProtection="1">
      <alignment horizontal="center" vertical="top" shrinkToFit="1"/>
      <protection/>
    </xf>
    <xf numFmtId="164" fontId="7" fillId="5" borderId="17" xfId="36" applyNumberFormat="1" applyFont="1" applyFill="1" applyBorder="1" applyProtection="1">
      <alignment horizontal="right" vertical="top" shrinkToFit="1"/>
      <protection/>
    </xf>
    <xf numFmtId="164" fontId="7" fillId="5" borderId="18" xfId="85" applyNumberFormat="1" applyFont="1" applyFill="1" applyBorder="1" applyProtection="1">
      <alignment horizontal="right" vertical="top" shrinkToFit="1"/>
      <protection/>
    </xf>
    <xf numFmtId="0" fontId="5" fillId="5" borderId="19" xfId="81" applyNumberFormat="1" applyFont="1" applyFill="1" applyBorder="1" applyProtection="1">
      <alignment vertical="top" wrapText="1"/>
      <protection/>
    </xf>
    <xf numFmtId="1" fontId="5" fillId="5" borderId="1" xfId="46" applyNumberFormat="1" applyFont="1" applyFill="1" applyBorder="1" applyProtection="1">
      <alignment horizontal="center" vertical="top" shrinkToFit="1"/>
      <protection/>
    </xf>
    <xf numFmtId="164" fontId="5" fillId="5" borderId="1" xfId="36" applyNumberFormat="1" applyFont="1" applyFill="1" applyBorder="1" applyProtection="1">
      <alignment horizontal="right" vertical="top" shrinkToFit="1"/>
      <protection/>
    </xf>
    <xf numFmtId="164" fontId="5" fillId="5" borderId="20" xfId="85" applyNumberFormat="1" applyFont="1" applyFill="1" applyBorder="1" applyProtection="1">
      <alignment horizontal="right" vertical="top" shrinkToFit="1"/>
      <protection/>
    </xf>
    <xf numFmtId="0" fontId="5" fillId="5" borderId="16" xfId="81" applyNumberFormat="1" applyFont="1" applyFill="1" applyBorder="1" applyProtection="1">
      <alignment vertical="top" wrapText="1"/>
      <protection/>
    </xf>
    <xf numFmtId="1" fontId="5" fillId="5" borderId="17" xfId="46" applyNumberFormat="1" applyFont="1" applyFill="1" applyBorder="1" applyProtection="1">
      <alignment horizontal="center" vertical="top" shrinkToFit="1"/>
      <protection/>
    </xf>
    <xf numFmtId="164" fontId="5" fillId="5" borderId="17" xfId="36" applyNumberFormat="1" applyFont="1" applyFill="1" applyBorder="1" applyProtection="1">
      <alignment horizontal="right" vertical="top" shrinkToFit="1"/>
      <protection/>
    </xf>
    <xf numFmtId="164" fontId="5" fillId="5" borderId="18" xfId="85" applyNumberFormat="1" applyFont="1" applyFill="1" applyBorder="1" applyProtection="1">
      <alignment horizontal="right" vertical="top" shrinkToFit="1"/>
      <protection/>
    </xf>
    <xf numFmtId="0" fontId="5" fillId="5" borderId="21" xfId="81" applyNumberFormat="1" applyFont="1" applyFill="1" applyBorder="1" applyProtection="1">
      <alignment vertical="top" wrapText="1"/>
      <protection/>
    </xf>
    <xf numFmtId="164" fontId="5" fillId="5" borderId="22" xfId="85" applyNumberFormat="1" applyFont="1" applyFill="1" applyBorder="1" applyProtection="1">
      <alignment horizontal="right" vertical="top" shrinkToFit="1"/>
      <protection/>
    </xf>
    <xf numFmtId="0" fontId="12" fillId="5" borderId="1" xfId="73" applyNumberFormat="1" applyFont="1" applyFill="1" applyProtection="1">
      <alignment horizontal="center" vertical="center" wrapText="1"/>
      <protection/>
    </xf>
    <xf numFmtId="0" fontId="12" fillId="5" borderId="12" xfId="73" applyNumberFormat="1" applyFont="1" applyFill="1" applyBorder="1" applyProtection="1">
      <alignment horizontal="center" vertical="center" wrapText="1"/>
      <protection/>
    </xf>
    <xf numFmtId="164" fontId="5" fillId="5" borderId="11" xfId="35" applyNumberFormat="1" applyFont="1" applyFill="1" applyBorder="1" applyProtection="1">
      <alignment horizontal="right" vertical="top" shrinkToFit="1"/>
      <protection/>
    </xf>
    <xf numFmtId="164" fontId="7" fillId="5" borderId="14" xfId="35" applyNumberFormat="1" applyFont="1" applyFill="1" applyBorder="1" applyProtection="1">
      <alignment horizontal="right" vertical="top" shrinkToFit="1"/>
      <protection/>
    </xf>
    <xf numFmtId="49" fontId="5" fillId="5" borderId="1" xfId="46" applyNumberFormat="1" applyFont="1" applyFill="1" applyBorder="1" applyProtection="1">
      <alignment horizontal="center" vertical="top" shrinkToFit="1"/>
      <protection/>
    </xf>
    <xf numFmtId="0" fontId="7" fillId="5" borderId="19" xfId="81" applyNumberFormat="1" applyFont="1" applyFill="1" applyBorder="1" applyProtection="1">
      <alignment vertical="top" wrapText="1"/>
      <protection/>
    </xf>
    <xf numFmtId="49" fontId="7" fillId="5" borderId="1" xfId="46" applyNumberFormat="1" applyFont="1" applyFill="1" applyBorder="1" applyProtection="1">
      <alignment horizontal="center" vertical="top" shrinkToFit="1"/>
      <protection/>
    </xf>
    <xf numFmtId="1" fontId="7" fillId="5" borderId="1" xfId="46" applyNumberFormat="1" applyFont="1" applyFill="1" applyBorder="1" applyProtection="1">
      <alignment horizontal="center" vertical="top" shrinkToFit="1"/>
      <protection/>
    </xf>
    <xf numFmtId="164" fontId="7" fillId="5" borderId="1" xfId="36" applyNumberFormat="1" applyFont="1" applyFill="1" applyBorder="1" applyProtection="1">
      <alignment horizontal="right" vertical="top" shrinkToFit="1"/>
      <protection/>
    </xf>
    <xf numFmtId="164" fontId="7" fillId="5" borderId="20" xfId="85" applyNumberFormat="1" applyFont="1" applyFill="1" applyBorder="1" applyProtection="1">
      <alignment horizontal="right" vertical="top" shrinkToFit="1"/>
      <protection/>
    </xf>
    <xf numFmtId="49" fontId="7" fillId="5" borderId="14" xfId="46" applyNumberFormat="1" applyFont="1" applyFill="1" applyBorder="1" applyProtection="1">
      <alignment horizontal="center" vertical="top" shrinkToFit="1"/>
      <protection/>
    </xf>
    <xf numFmtId="49" fontId="5" fillId="5" borderId="17" xfId="46" applyNumberFormat="1" applyFont="1" applyFill="1" applyBorder="1" applyProtection="1">
      <alignment horizontal="center" vertical="top" shrinkToFit="1"/>
      <protection/>
    </xf>
    <xf numFmtId="49" fontId="5" fillId="5" borderId="14" xfId="46" applyNumberFormat="1" applyFont="1" applyFill="1" applyBorder="1" applyProtection="1">
      <alignment horizontal="center" vertical="top" shrinkToFit="1"/>
      <protection/>
    </xf>
    <xf numFmtId="165" fontId="7" fillId="5" borderId="1" xfId="46" applyNumberFormat="1" applyFont="1" applyFill="1" applyBorder="1" applyProtection="1">
      <alignment horizontal="center" vertical="top" shrinkToFit="1"/>
      <protection/>
    </xf>
    <xf numFmtId="0" fontId="7" fillId="5" borderId="1" xfId="81" applyNumberFormat="1" applyFont="1" applyFill="1" applyProtection="1">
      <alignment vertical="top" wrapText="1"/>
      <protection/>
    </xf>
    <xf numFmtId="1" fontId="7" fillId="5" borderId="1" xfId="46" applyNumberFormat="1" applyFont="1" applyFill="1" applyProtection="1">
      <alignment horizontal="center" vertical="top" shrinkToFit="1"/>
      <protection/>
    </xf>
    <xf numFmtId="164" fontId="7" fillId="5" borderId="1" xfId="36" applyNumberFormat="1" applyFont="1" applyFill="1" applyProtection="1">
      <alignment horizontal="right" vertical="top" shrinkToFit="1"/>
      <protection/>
    </xf>
    <xf numFmtId="164" fontId="7" fillId="5" borderId="1" xfId="85" applyNumberFormat="1" applyFont="1" applyFill="1" applyProtection="1">
      <alignment horizontal="right" vertical="top" shrinkToFit="1"/>
      <protection/>
    </xf>
    <xf numFmtId="49" fontId="7" fillId="5" borderId="1" xfId="46" applyNumberFormat="1" applyFont="1" applyFill="1" applyProtection="1">
      <alignment horizontal="center" vertical="top" shrinkToFit="1"/>
      <protection/>
    </xf>
    <xf numFmtId="49" fontId="5" fillId="5" borderId="1" xfId="46" applyNumberFormat="1" applyFont="1" applyFill="1" applyProtection="1">
      <alignment horizontal="center" vertical="top" shrinkToFit="1"/>
      <protection/>
    </xf>
    <xf numFmtId="0" fontId="7" fillId="5" borderId="12" xfId="81" applyNumberFormat="1" applyFont="1" applyFill="1" applyBorder="1" applyProtection="1">
      <alignment vertical="top" wrapText="1"/>
      <protection/>
    </xf>
    <xf numFmtId="1" fontId="7" fillId="5" borderId="12" xfId="46" applyNumberFormat="1" applyFont="1" applyFill="1" applyBorder="1" applyProtection="1">
      <alignment horizontal="center" vertical="top" shrinkToFit="1"/>
      <protection/>
    </xf>
    <xf numFmtId="49" fontId="7" fillId="5" borderId="12" xfId="46" applyNumberFormat="1" applyFont="1" applyFill="1" applyBorder="1" applyProtection="1">
      <alignment horizontal="center" vertical="top" shrinkToFit="1"/>
      <protection/>
    </xf>
    <xf numFmtId="164" fontId="7" fillId="5" borderId="12" xfId="36" applyNumberFormat="1" applyFont="1" applyFill="1" applyBorder="1" applyProtection="1">
      <alignment horizontal="right" vertical="top" shrinkToFit="1"/>
      <protection/>
    </xf>
    <xf numFmtId="164" fontId="7" fillId="5" borderId="12" xfId="85" applyNumberFormat="1" applyFont="1" applyFill="1" applyBorder="1" applyProtection="1">
      <alignment horizontal="right" vertical="top" shrinkToFit="1"/>
      <protection/>
    </xf>
    <xf numFmtId="4" fontId="5" fillId="5" borderId="1" xfId="36" applyNumberFormat="1" applyFont="1" applyFill="1" applyBorder="1" applyProtection="1">
      <alignment horizontal="right" vertical="top" shrinkToFit="1"/>
      <protection/>
    </xf>
    <xf numFmtId="166" fontId="7" fillId="5" borderId="1" xfId="36" applyNumberFormat="1" applyFont="1" applyFill="1" applyBorder="1" applyProtection="1">
      <alignment horizontal="right" vertical="top" shrinkToFit="1"/>
      <protection/>
    </xf>
    <xf numFmtId="166" fontId="5" fillId="5" borderId="1" xfId="36" applyNumberFormat="1" applyFont="1" applyFill="1" applyBorder="1" applyProtection="1">
      <alignment horizontal="right" vertical="top" shrinkToFit="1"/>
      <protection/>
    </xf>
    <xf numFmtId="49" fontId="7" fillId="5" borderId="1" xfId="36" applyNumberFormat="1" applyFont="1" applyFill="1" applyBorder="1" applyProtection="1">
      <alignment horizontal="right" vertical="top" shrinkToFit="1"/>
      <protection/>
    </xf>
    <xf numFmtId="0" fontId="12" fillId="5" borderId="1" xfId="69" applyNumberFormat="1" applyFont="1" applyFill="1" applyProtection="1">
      <alignment horizontal="center" vertical="center" wrapText="1"/>
      <protection/>
    </xf>
    <xf numFmtId="0" fontId="12" fillId="5" borderId="12" xfId="69" applyFont="1" applyFill="1" applyBorder="1">
      <alignment horizontal="center" vertical="center" wrapText="1"/>
      <protection/>
    </xf>
    <xf numFmtId="0" fontId="12" fillId="5" borderId="1" xfId="70" applyNumberFormat="1" applyFont="1" applyFill="1" applyProtection="1">
      <alignment horizontal="center" vertical="center" wrapText="1"/>
      <protection/>
    </xf>
    <xf numFmtId="0" fontId="12" fillId="5" borderId="12" xfId="70" applyFont="1" applyFill="1" applyBorder="1">
      <alignment horizontal="center" vertical="center" wrapText="1"/>
      <protection/>
    </xf>
    <xf numFmtId="0" fontId="10" fillId="0" borderId="0" xfId="105" applyFont="1" applyFill="1" applyAlignment="1">
      <alignment horizontal="center" wrapText="1"/>
      <protection/>
    </xf>
    <xf numFmtId="0" fontId="11" fillId="0" borderId="0" xfId="105" applyFont="1" applyFill="1" applyAlignment="1">
      <alignment horizontal="center" wrapText="1"/>
      <protection/>
    </xf>
    <xf numFmtId="0" fontId="11" fillId="0" borderId="0" xfId="105" applyFont="1" applyFill="1" applyBorder="1" applyAlignment="1">
      <alignment horizontal="center"/>
      <protection/>
    </xf>
    <xf numFmtId="0" fontId="12" fillId="5" borderId="1" xfId="55" applyNumberFormat="1" applyFont="1" applyFill="1" applyProtection="1">
      <alignment horizontal="center" vertical="center" wrapText="1"/>
      <protection/>
    </xf>
    <xf numFmtId="0" fontId="12" fillId="5" borderId="12" xfId="55" applyFont="1" applyFill="1" applyBorder="1">
      <alignment horizontal="center" vertical="center" wrapText="1"/>
      <protection/>
    </xf>
    <xf numFmtId="0" fontId="12" fillId="5" borderId="1" xfId="56" applyNumberFormat="1" applyFont="1" applyFill="1" applyProtection="1">
      <alignment horizontal="center" vertical="center" wrapText="1"/>
      <protection/>
    </xf>
    <xf numFmtId="0" fontId="12" fillId="5" borderId="12" xfId="56" applyFont="1" applyFill="1" applyBorder="1">
      <alignment horizontal="center" vertical="center" wrapText="1"/>
      <protection/>
    </xf>
    <xf numFmtId="0" fontId="12" fillId="5" borderId="1" xfId="57" applyNumberFormat="1" applyFont="1" applyFill="1" applyProtection="1">
      <alignment horizontal="center" vertical="center" wrapText="1"/>
      <protection/>
    </xf>
    <xf numFmtId="0" fontId="12" fillId="5" borderId="12" xfId="57" applyFont="1" applyFill="1" applyBorder="1">
      <alignment horizontal="center" vertical="center" wrapText="1"/>
      <protection/>
    </xf>
    <xf numFmtId="0" fontId="12" fillId="5" borderId="1" xfId="59" applyNumberFormat="1" applyFont="1" applyFill="1" applyProtection="1">
      <alignment horizontal="center" vertical="center" wrapText="1"/>
      <protection/>
    </xf>
    <xf numFmtId="0" fontId="12" fillId="5" borderId="12" xfId="59" applyFont="1" applyFill="1" applyBorder="1">
      <alignment horizontal="center" vertical="center" wrapText="1"/>
      <protection/>
    </xf>
    <xf numFmtId="0" fontId="5" fillId="5" borderId="1" xfId="73" applyNumberFormat="1" applyFont="1" applyFill="1" applyProtection="1">
      <alignment horizontal="center" vertical="center" wrapText="1"/>
      <protection/>
    </xf>
    <xf numFmtId="0" fontId="5" fillId="5" borderId="1" xfId="73" applyFont="1" applyFill="1">
      <alignment horizontal="center" vertical="center" wrapText="1"/>
      <protection/>
    </xf>
    <xf numFmtId="0" fontId="5" fillId="5" borderId="0" xfId="62" applyNumberFormat="1" applyFont="1" applyFill="1" applyProtection="1">
      <alignment wrapText="1"/>
      <protection/>
    </xf>
    <xf numFmtId="0" fontId="5" fillId="5" borderId="0" xfId="62" applyFont="1" applyFill="1">
      <alignment wrapText="1"/>
      <protection/>
    </xf>
    <xf numFmtId="0" fontId="5" fillId="5" borderId="0" xfId="79" applyNumberFormat="1" applyFont="1" applyFill="1" applyProtection="1">
      <alignment horizontal="right"/>
      <protection/>
    </xf>
    <xf numFmtId="0" fontId="5" fillId="5" borderId="0" xfId="79" applyFont="1" applyFill="1">
      <alignment horizontal="right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5" borderId="1" xfId="73" applyNumberFormat="1" applyFont="1" applyFill="1" applyProtection="1">
      <alignment horizontal="center" vertical="center" wrapText="1"/>
      <protection/>
    </xf>
    <xf numFmtId="0" fontId="12" fillId="5" borderId="12" xfId="73" applyFont="1" applyFill="1" applyBorder="1">
      <alignment horizontal="center" vertical="center" wrapText="1"/>
      <protection/>
    </xf>
    <xf numFmtId="0" fontId="12" fillId="0" borderId="25" xfId="105" applyFont="1" applyFill="1" applyBorder="1" applyAlignment="1">
      <alignment horizontal="center" vertical="center" wrapText="1"/>
      <protection/>
    </xf>
    <xf numFmtId="0" fontId="12" fillId="0" borderId="26" xfId="105" applyFont="1" applyFill="1" applyBorder="1" applyAlignment="1">
      <alignment horizontal="center" vertical="center" wrapText="1"/>
      <protection/>
    </xf>
    <xf numFmtId="0" fontId="12" fillId="5" borderId="1" xfId="52" applyNumberFormat="1" applyFont="1" applyFill="1" applyProtection="1">
      <alignment horizontal="center" vertical="center" wrapText="1"/>
      <protection/>
    </xf>
    <xf numFmtId="0" fontId="12" fillId="5" borderId="12" xfId="52" applyFont="1" applyFill="1" applyBorder="1">
      <alignment horizontal="center" vertical="center" wrapText="1"/>
      <protection/>
    </xf>
    <xf numFmtId="0" fontId="7" fillId="5" borderId="13" xfId="58" applyNumberFormat="1" applyFont="1" applyFill="1" applyBorder="1" applyProtection="1">
      <alignment horizontal="left"/>
      <protection/>
    </xf>
    <xf numFmtId="0" fontId="7" fillId="5" borderId="14" xfId="58" applyFont="1" applyFill="1" applyBorder="1">
      <alignment horizontal="left"/>
      <protection/>
    </xf>
    <xf numFmtId="0" fontId="12" fillId="5" borderId="1" xfId="65" applyNumberFormat="1" applyFont="1" applyFill="1" applyProtection="1">
      <alignment horizontal="center" vertical="center" wrapText="1"/>
      <protection/>
    </xf>
    <xf numFmtId="0" fontId="12" fillId="5" borderId="12" xfId="65" applyFont="1" applyFill="1" applyBorder="1">
      <alignment horizontal="center" vertical="center" wrapText="1"/>
      <protection/>
    </xf>
    <xf numFmtId="0" fontId="12" fillId="5" borderId="1" xfId="66" applyNumberFormat="1" applyFont="1" applyFill="1" applyProtection="1">
      <alignment horizontal="center" vertical="center" wrapText="1"/>
      <protection/>
    </xf>
    <xf numFmtId="0" fontId="12" fillId="5" borderId="12" xfId="66" applyFont="1" applyFill="1" applyBorder="1">
      <alignment horizontal="center" vertical="center" wrapText="1"/>
      <protection/>
    </xf>
    <xf numFmtId="0" fontId="12" fillId="5" borderId="1" xfId="67" applyNumberFormat="1" applyFont="1" applyFill="1" applyProtection="1">
      <alignment horizontal="center" vertical="center" wrapText="1"/>
      <protection/>
    </xf>
    <xf numFmtId="0" fontId="12" fillId="5" borderId="12" xfId="67" applyFont="1" applyFill="1" applyBorder="1">
      <alignment horizontal="center" vertical="center" wrapText="1"/>
      <protection/>
    </xf>
    <xf numFmtId="0" fontId="12" fillId="5" borderId="1" xfId="68" applyNumberFormat="1" applyFont="1" applyFill="1" applyProtection="1">
      <alignment horizontal="center" vertical="center" wrapText="1"/>
      <protection/>
    </xf>
    <xf numFmtId="0" fontId="12" fillId="5" borderId="12" xfId="68" applyFont="1" applyFill="1" applyBorder="1">
      <alignment horizontal="center" vertical="center" wrapText="1"/>
      <protection/>
    </xf>
    <xf numFmtId="0" fontId="12" fillId="0" borderId="25" xfId="48" applyNumberFormat="1" applyFont="1" applyFill="1" applyBorder="1" applyProtection="1">
      <alignment horizontal="center" vertical="center" wrapText="1"/>
      <protection/>
    </xf>
    <xf numFmtId="0" fontId="12" fillId="0" borderId="26" xfId="48" applyFont="1" applyFill="1" applyBorder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5" borderId="1" xfId="64" applyNumberFormat="1" applyFont="1" applyFill="1" applyProtection="1">
      <alignment horizontal="center" vertical="center" wrapText="1"/>
      <protection/>
    </xf>
    <xf numFmtId="0" fontId="12" fillId="5" borderId="12" xfId="64" applyFont="1" applyFill="1" applyBorder="1">
      <alignment horizontal="center" vertical="center" wrapText="1"/>
      <protection/>
    </xf>
    <xf numFmtId="0" fontId="12" fillId="5" borderId="1" xfId="54" applyNumberFormat="1" applyFont="1" applyFill="1" applyProtection="1">
      <alignment horizontal="center" vertical="center" wrapText="1"/>
      <protection/>
    </xf>
    <xf numFmtId="0" fontId="12" fillId="5" borderId="12" xfId="54" applyFont="1" applyFill="1" applyBorder="1">
      <alignment horizontal="center" vertical="center"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без учета счетов бюджета_1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zoomScaleSheetLayoutView="100" zoomScalePageLayoutView="0" workbookViewId="0" topLeftCell="A1">
      <pane ySplit="9" topLeftCell="BM52" activePane="bottomLeft" state="frozen"/>
      <selection pane="topLeft" activeCell="A1" sqref="A1"/>
      <selection pane="bottomLeft" activeCell="Z12" sqref="Z12"/>
    </sheetView>
  </sheetViews>
  <sheetFormatPr defaultColWidth="9.140625" defaultRowHeight="15" outlineLevelRow="7"/>
  <cols>
    <col min="1" max="1" width="52.28125" style="2" customWidth="1"/>
    <col min="2" max="2" width="10.7109375" style="2" customWidth="1"/>
    <col min="3" max="3" width="5.57421875" style="2" customWidth="1"/>
    <col min="4" max="9" width="9.140625" style="2" hidden="1" customWidth="1"/>
    <col min="10" max="10" width="8.00390625" style="2" customWidth="1"/>
    <col min="11" max="18" width="9.140625" style="2" hidden="1" customWidth="1"/>
    <col min="19" max="19" width="9.7109375" style="2" customWidth="1"/>
    <col min="20" max="22" width="9.140625" style="2" hidden="1" customWidth="1"/>
    <col min="23" max="23" width="10.7109375" style="2" customWidth="1"/>
    <col min="24" max="24" width="0.42578125" style="2" hidden="1" customWidth="1"/>
    <col min="25" max="16384" width="9.140625" style="2" customWidth="1"/>
  </cols>
  <sheetData>
    <row r="1" spans="1:25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  <c r="R1" s="1"/>
      <c r="S1" s="7" t="s">
        <v>18</v>
      </c>
      <c r="T1" s="1"/>
      <c r="U1" s="1"/>
      <c r="V1" s="1"/>
      <c r="W1" s="1"/>
      <c r="X1" s="1"/>
      <c r="Y1" s="1"/>
    </row>
    <row r="2" spans="1:25" ht="15">
      <c r="A2" s="77"/>
      <c r="B2" s="78"/>
      <c r="C2" s="78"/>
      <c r="D2" s="78"/>
      <c r="E2" s="78"/>
      <c r="F2" s="78"/>
      <c r="G2" s="78"/>
      <c r="H2" s="78"/>
      <c r="I2" s="78"/>
      <c r="J2" s="78"/>
      <c r="K2" s="1"/>
      <c r="L2" s="1"/>
      <c r="M2" s="1"/>
      <c r="N2" s="1"/>
      <c r="O2" s="1"/>
      <c r="P2" s="1"/>
      <c r="Q2" s="1"/>
      <c r="R2" s="1"/>
      <c r="S2" s="7" t="s">
        <v>19</v>
      </c>
      <c r="T2" s="1"/>
      <c r="U2" s="1"/>
      <c r="V2" s="1"/>
      <c r="W2" s="1"/>
      <c r="X2" s="1"/>
      <c r="Y2" s="1"/>
    </row>
    <row r="3" spans="1:25" ht="18.7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1"/>
      <c r="Y3" s="1"/>
    </row>
    <row r="4" spans="1:25" ht="16.5">
      <c r="A4" s="65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1"/>
      <c r="Y4" s="1"/>
    </row>
    <row r="5" spans="1:25" ht="16.5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4"/>
      <c r="Y5" s="1"/>
    </row>
    <row r="6" spans="1:25" ht="16.5">
      <c r="A6" s="66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4"/>
      <c r="Y6" s="1"/>
    </row>
    <row r="7" spans="1:25" ht="15.75" thickBot="1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"/>
    </row>
    <row r="8" spans="1:25" ht="15">
      <c r="A8" s="99" t="s">
        <v>1</v>
      </c>
      <c r="B8" s="85" t="s">
        <v>20</v>
      </c>
      <c r="C8" s="85" t="s">
        <v>21</v>
      </c>
      <c r="D8" s="87" t="s">
        <v>2</v>
      </c>
      <c r="E8" s="105" t="s">
        <v>2</v>
      </c>
      <c r="F8" s="67" t="s">
        <v>2</v>
      </c>
      <c r="G8" s="69" t="s">
        <v>2</v>
      </c>
      <c r="H8" s="71" t="s">
        <v>2</v>
      </c>
      <c r="I8" s="73" t="s">
        <v>2</v>
      </c>
      <c r="J8" s="101" t="s">
        <v>22</v>
      </c>
      <c r="K8" s="103" t="s">
        <v>2</v>
      </c>
      <c r="L8" s="91" t="s">
        <v>2</v>
      </c>
      <c r="M8" s="93" t="s">
        <v>2</v>
      </c>
      <c r="N8" s="95" t="s">
        <v>2</v>
      </c>
      <c r="O8" s="97" t="s">
        <v>2</v>
      </c>
      <c r="P8" s="60" t="s">
        <v>2</v>
      </c>
      <c r="Q8" s="62" t="s">
        <v>2</v>
      </c>
      <c r="R8" s="31" t="s">
        <v>2</v>
      </c>
      <c r="S8" s="81" t="s">
        <v>63</v>
      </c>
      <c r="T8" s="83" t="s">
        <v>2</v>
      </c>
      <c r="U8" s="83" t="s">
        <v>2</v>
      </c>
      <c r="V8" s="31" t="s">
        <v>2</v>
      </c>
      <c r="W8" s="85" t="s">
        <v>23</v>
      </c>
      <c r="X8" s="75" t="s">
        <v>2</v>
      </c>
      <c r="Y8" s="1"/>
    </row>
    <row r="9" spans="1:25" ht="15.75" thickBot="1">
      <c r="A9" s="100"/>
      <c r="B9" s="86"/>
      <c r="C9" s="86"/>
      <c r="D9" s="88"/>
      <c r="E9" s="106"/>
      <c r="F9" s="68"/>
      <c r="G9" s="70"/>
      <c r="H9" s="72"/>
      <c r="I9" s="74"/>
      <c r="J9" s="102"/>
      <c r="K9" s="104"/>
      <c r="L9" s="92"/>
      <c r="M9" s="94"/>
      <c r="N9" s="96"/>
      <c r="O9" s="98"/>
      <c r="P9" s="61"/>
      <c r="Q9" s="63"/>
      <c r="R9" s="32"/>
      <c r="S9" s="82"/>
      <c r="T9" s="84"/>
      <c r="U9" s="84"/>
      <c r="V9" s="32"/>
      <c r="W9" s="86"/>
      <c r="X9" s="76"/>
      <c r="Y9" s="1"/>
    </row>
    <row r="10" spans="1:25" ht="25.5" outlineLevel="1">
      <c r="A10" s="17" t="s">
        <v>25</v>
      </c>
      <c r="B10" s="18" t="s">
        <v>4</v>
      </c>
      <c r="C10" s="18" t="s">
        <v>3</v>
      </c>
      <c r="D10" s="18"/>
      <c r="E10" s="18"/>
      <c r="F10" s="18"/>
      <c r="G10" s="18"/>
      <c r="H10" s="18"/>
      <c r="I10" s="19">
        <v>0</v>
      </c>
      <c r="J10" s="19">
        <v>822.5</v>
      </c>
      <c r="K10" s="19"/>
      <c r="L10" s="19"/>
      <c r="M10" s="19"/>
      <c r="N10" s="19"/>
      <c r="O10" s="19"/>
      <c r="P10" s="19"/>
      <c r="Q10" s="19"/>
      <c r="R10" s="19"/>
      <c r="S10" s="19">
        <v>319</v>
      </c>
      <c r="T10" s="19"/>
      <c r="U10" s="19"/>
      <c r="V10" s="19"/>
      <c r="W10" s="20">
        <f>S10/J10*100</f>
        <v>38.78419452887538</v>
      </c>
      <c r="X10" s="9">
        <v>0</v>
      </c>
      <c r="Y10" s="1"/>
    </row>
    <row r="11" spans="1:25" ht="25.5" outlineLevel="2">
      <c r="A11" s="21" t="s">
        <v>26</v>
      </c>
      <c r="B11" s="35" t="s">
        <v>27</v>
      </c>
      <c r="C11" s="22" t="s">
        <v>3</v>
      </c>
      <c r="D11" s="22"/>
      <c r="E11" s="22"/>
      <c r="F11" s="22"/>
      <c r="G11" s="22"/>
      <c r="H11" s="22"/>
      <c r="I11" s="23">
        <v>0</v>
      </c>
      <c r="J11" s="23">
        <v>11.5</v>
      </c>
      <c r="K11" s="23"/>
      <c r="L11" s="23"/>
      <c r="M11" s="23"/>
      <c r="N11" s="23"/>
      <c r="O11" s="23"/>
      <c r="P11" s="23"/>
      <c r="Q11" s="23"/>
      <c r="R11" s="23"/>
      <c r="S11" s="23">
        <v>11.5</v>
      </c>
      <c r="T11" s="23"/>
      <c r="U11" s="23"/>
      <c r="V11" s="23"/>
      <c r="W11" s="24">
        <v>100</v>
      </c>
      <c r="X11" s="9">
        <v>0</v>
      </c>
      <c r="Y11" s="1"/>
    </row>
    <row r="12" spans="1:25" ht="63.75" outlineLevel="7">
      <c r="A12" s="21" t="s">
        <v>5</v>
      </c>
      <c r="B12" s="35" t="s">
        <v>27</v>
      </c>
      <c r="C12" s="22" t="s">
        <v>6</v>
      </c>
      <c r="D12" s="22"/>
      <c r="E12" s="22"/>
      <c r="F12" s="22"/>
      <c r="G12" s="22"/>
      <c r="H12" s="22"/>
      <c r="I12" s="23">
        <v>0</v>
      </c>
      <c r="J12" s="23">
        <v>11.5</v>
      </c>
      <c r="K12" s="23"/>
      <c r="L12" s="23"/>
      <c r="M12" s="23"/>
      <c r="N12" s="23"/>
      <c r="O12" s="23"/>
      <c r="P12" s="23"/>
      <c r="Q12" s="23"/>
      <c r="R12" s="23"/>
      <c r="S12" s="23">
        <v>11.5</v>
      </c>
      <c r="T12" s="23"/>
      <c r="U12" s="23"/>
      <c r="V12" s="23"/>
      <c r="W12" s="24">
        <v>100</v>
      </c>
      <c r="X12" s="9">
        <v>0</v>
      </c>
      <c r="Y12" s="1"/>
    </row>
    <row r="13" spans="1:25" ht="38.25" outlineLevel="7">
      <c r="A13" s="36" t="s">
        <v>28</v>
      </c>
      <c r="B13" s="37" t="s">
        <v>29</v>
      </c>
      <c r="C13" s="37" t="s">
        <v>3</v>
      </c>
      <c r="D13" s="38"/>
      <c r="E13" s="38"/>
      <c r="F13" s="38"/>
      <c r="G13" s="38"/>
      <c r="H13" s="38"/>
      <c r="I13" s="39">
        <v>0</v>
      </c>
      <c r="J13" s="39">
        <v>754.5</v>
      </c>
      <c r="K13" s="39"/>
      <c r="L13" s="39"/>
      <c r="M13" s="39"/>
      <c r="N13" s="39"/>
      <c r="O13" s="39"/>
      <c r="P13" s="39"/>
      <c r="Q13" s="39"/>
      <c r="R13" s="39"/>
      <c r="S13" s="39">
        <v>276.7</v>
      </c>
      <c r="T13" s="39"/>
      <c r="U13" s="39"/>
      <c r="V13" s="39"/>
      <c r="W13" s="40">
        <v>36.6</v>
      </c>
      <c r="X13" s="9">
        <v>0</v>
      </c>
      <c r="Y13" s="1"/>
    </row>
    <row r="14" spans="1:25" ht="63.75" outlineLevel="7">
      <c r="A14" s="21" t="s">
        <v>5</v>
      </c>
      <c r="B14" s="35" t="s">
        <v>29</v>
      </c>
      <c r="C14" s="35" t="s">
        <v>6</v>
      </c>
      <c r="D14" s="22"/>
      <c r="E14" s="22"/>
      <c r="F14" s="22"/>
      <c r="G14" s="22"/>
      <c r="H14" s="22"/>
      <c r="I14" s="23">
        <v>0</v>
      </c>
      <c r="J14" s="23">
        <v>619.4</v>
      </c>
      <c r="K14" s="23"/>
      <c r="L14" s="23"/>
      <c r="M14" s="23"/>
      <c r="N14" s="23"/>
      <c r="O14" s="23"/>
      <c r="P14" s="23"/>
      <c r="Q14" s="23"/>
      <c r="R14" s="23"/>
      <c r="S14" s="23">
        <v>213.6</v>
      </c>
      <c r="T14" s="23"/>
      <c r="U14" s="23"/>
      <c r="V14" s="23"/>
      <c r="W14" s="24">
        <v>34.4</v>
      </c>
      <c r="X14" s="9">
        <v>0</v>
      </c>
      <c r="Y14" s="1"/>
    </row>
    <row r="15" spans="1:25" ht="25.5" outlineLevel="7">
      <c r="A15" s="21" t="s">
        <v>7</v>
      </c>
      <c r="B15" s="35" t="s">
        <v>29</v>
      </c>
      <c r="C15" s="35" t="s">
        <v>8</v>
      </c>
      <c r="D15" s="22"/>
      <c r="E15" s="22"/>
      <c r="F15" s="22"/>
      <c r="G15" s="22"/>
      <c r="H15" s="22"/>
      <c r="I15" s="23">
        <v>0</v>
      </c>
      <c r="J15" s="23">
        <v>135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63.1</v>
      </c>
      <c r="T15" s="23"/>
      <c r="U15" s="23"/>
      <c r="V15" s="23"/>
      <c r="W15" s="24">
        <v>46.7</v>
      </c>
      <c r="X15" s="9">
        <v>0</v>
      </c>
      <c r="Y15" s="1"/>
    </row>
    <row r="16" spans="1:25" ht="38.25" outlineLevel="7">
      <c r="A16" s="36" t="s">
        <v>30</v>
      </c>
      <c r="B16" s="38">
        <v>100049100</v>
      </c>
      <c r="C16" s="37" t="s">
        <v>3</v>
      </c>
      <c r="D16" s="38"/>
      <c r="E16" s="38"/>
      <c r="F16" s="38"/>
      <c r="G16" s="38"/>
      <c r="H16" s="38"/>
      <c r="I16" s="39">
        <v>0</v>
      </c>
      <c r="J16" s="39">
        <v>56.5</v>
      </c>
      <c r="K16" s="39"/>
      <c r="L16" s="39"/>
      <c r="M16" s="39"/>
      <c r="N16" s="39"/>
      <c r="O16" s="39"/>
      <c r="P16" s="39"/>
      <c r="Q16" s="39"/>
      <c r="R16" s="39"/>
      <c r="S16" s="39">
        <v>30.8</v>
      </c>
      <c r="T16" s="39"/>
      <c r="U16" s="39"/>
      <c r="V16" s="39"/>
      <c r="W16" s="40">
        <v>78</v>
      </c>
      <c r="X16" s="9">
        <v>0</v>
      </c>
      <c r="Y16" s="1"/>
    </row>
    <row r="17" spans="1:25" ht="15.75" outlineLevel="7" thickBot="1">
      <c r="A17" s="21" t="s">
        <v>31</v>
      </c>
      <c r="B17" s="35" t="s">
        <v>32</v>
      </c>
      <c r="C17" s="35" t="s">
        <v>11</v>
      </c>
      <c r="D17" s="22"/>
      <c r="E17" s="22"/>
      <c r="F17" s="22"/>
      <c r="G17" s="22"/>
      <c r="H17" s="22"/>
      <c r="I17" s="23">
        <v>0</v>
      </c>
      <c r="J17" s="23">
        <v>56.5</v>
      </c>
      <c r="K17" s="23"/>
      <c r="L17" s="23"/>
      <c r="M17" s="23"/>
      <c r="N17" s="23"/>
      <c r="O17" s="23"/>
      <c r="P17" s="23"/>
      <c r="Q17" s="23"/>
      <c r="R17" s="23"/>
      <c r="S17" s="23">
        <v>30.8</v>
      </c>
      <c r="T17" s="23"/>
      <c r="U17" s="23"/>
      <c r="V17" s="23"/>
      <c r="W17" s="24"/>
      <c r="X17" s="9">
        <v>0</v>
      </c>
      <c r="Y17" s="1"/>
    </row>
    <row r="18" spans="1:25" ht="39" outlineLevel="1" thickBot="1">
      <c r="A18" s="13" t="s">
        <v>33</v>
      </c>
      <c r="B18" s="41" t="s">
        <v>12</v>
      </c>
      <c r="C18" s="41" t="s">
        <v>3</v>
      </c>
      <c r="D18" s="14"/>
      <c r="E18" s="14"/>
      <c r="F18" s="14"/>
      <c r="G18" s="14"/>
      <c r="H18" s="14"/>
      <c r="I18" s="15">
        <v>0</v>
      </c>
      <c r="J18" s="15">
        <v>5.4</v>
      </c>
      <c r="K18" s="15"/>
      <c r="L18" s="15"/>
      <c r="M18" s="15"/>
      <c r="N18" s="15"/>
      <c r="O18" s="15"/>
      <c r="P18" s="15"/>
      <c r="Q18" s="15"/>
      <c r="R18" s="15"/>
      <c r="S18" s="15">
        <v>1.5</v>
      </c>
      <c r="T18" s="15"/>
      <c r="U18" s="15"/>
      <c r="V18" s="15"/>
      <c r="W18" s="16">
        <v>27.7</v>
      </c>
      <c r="X18" s="9">
        <v>0</v>
      </c>
      <c r="Y18" s="1"/>
    </row>
    <row r="19" spans="1:25" ht="15.75" outlineLevel="5" thickBot="1">
      <c r="A19" s="25" t="s">
        <v>34</v>
      </c>
      <c r="B19" s="42" t="s">
        <v>35</v>
      </c>
      <c r="C19" s="26" t="s">
        <v>3</v>
      </c>
      <c r="D19" s="26"/>
      <c r="E19" s="26"/>
      <c r="F19" s="26"/>
      <c r="G19" s="26"/>
      <c r="H19" s="26"/>
      <c r="I19" s="27">
        <v>0</v>
      </c>
      <c r="J19" s="27">
        <v>0.2</v>
      </c>
      <c r="K19" s="27"/>
      <c r="L19" s="27"/>
      <c r="M19" s="27"/>
      <c r="N19" s="27"/>
      <c r="O19" s="27"/>
      <c r="P19" s="27"/>
      <c r="Q19" s="27"/>
      <c r="R19" s="27"/>
      <c r="S19" s="27">
        <v>0</v>
      </c>
      <c r="T19" s="27"/>
      <c r="U19" s="27"/>
      <c r="V19" s="27"/>
      <c r="W19" s="28">
        <v>0</v>
      </c>
      <c r="X19" s="9">
        <v>0</v>
      </c>
      <c r="Y19" s="1"/>
    </row>
    <row r="20" spans="1:25" ht="15" outlineLevel="7">
      <c r="A20" s="21" t="s">
        <v>9</v>
      </c>
      <c r="B20" s="42" t="s">
        <v>35</v>
      </c>
      <c r="C20" s="22" t="s">
        <v>10</v>
      </c>
      <c r="D20" s="22"/>
      <c r="E20" s="22"/>
      <c r="F20" s="22"/>
      <c r="G20" s="22"/>
      <c r="H20" s="22"/>
      <c r="I20" s="23">
        <v>0</v>
      </c>
      <c r="J20" s="23">
        <v>0.2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/>
      <c r="U20" s="23"/>
      <c r="V20" s="23"/>
      <c r="W20" s="24">
        <v>0</v>
      </c>
      <c r="X20" s="9">
        <v>0</v>
      </c>
      <c r="Y20" s="1"/>
    </row>
    <row r="21" spans="1:25" ht="25.5" outlineLevel="7">
      <c r="A21" s="21" t="s">
        <v>36</v>
      </c>
      <c r="B21" s="38" t="s">
        <v>13</v>
      </c>
      <c r="C21" s="38" t="s">
        <v>3</v>
      </c>
      <c r="D21" s="38"/>
      <c r="E21" s="38"/>
      <c r="F21" s="38"/>
      <c r="G21" s="38"/>
      <c r="H21" s="38"/>
      <c r="I21" s="39">
        <v>0</v>
      </c>
      <c r="J21" s="39">
        <v>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1.5</v>
      </c>
      <c r="T21" s="39"/>
      <c r="U21" s="39"/>
      <c r="V21" s="39"/>
      <c r="W21" s="40">
        <v>30</v>
      </c>
      <c r="X21" s="9">
        <v>0</v>
      </c>
      <c r="Y21" s="1"/>
    </row>
    <row r="22" spans="1:25" ht="25.5" outlineLevel="7">
      <c r="A22" s="21" t="s">
        <v>7</v>
      </c>
      <c r="B22" s="22" t="s">
        <v>13</v>
      </c>
      <c r="C22" s="22" t="s">
        <v>8</v>
      </c>
      <c r="D22" s="22"/>
      <c r="E22" s="22"/>
      <c r="F22" s="22"/>
      <c r="G22" s="22"/>
      <c r="H22" s="22"/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1.5</v>
      </c>
      <c r="T22" s="23"/>
      <c r="U22" s="23"/>
      <c r="V22" s="23"/>
      <c r="W22" s="24">
        <v>30</v>
      </c>
      <c r="X22" s="9">
        <v>0</v>
      </c>
      <c r="Y22" s="1"/>
    </row>
    <row r="23" spans="1:25" ht="25.5" outlineLevel="7">
      <c r="A23" s="36" t="s">
        <v>37</v>
      </c>
      <c r="B23" s="37" t="s">
        <v>38</v>
      </c>
      <c r="C23" s="37" t="s">
        <v>3</v>
      </c>
      <c r="D23" s="38"/>
      <c r="E23" s="38"/>
      <c r="F23" s="38"/>
      <c r="G23" s="38"/>
      <c r="H23" s="38"/>
      <c r="I23" s="39">
        <v>0</v>
      </c>
      <c r="J23" s="39">
        <v>0.2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/>
      <c r="U23" s="39"/>
      <c r="V23" s="39"/>
      <c r="W23" s="40">
        <v>0</v>
      </c>
      <c r="X23" s="9">
        <v>0</v>
      </c>
      <c r="Y23" s="1"/>
    </row>
    <row r="24" spans="1:25" ht="25.5" outlineLevel="7">
      <c r="A24" s="21" t="s">
        <v>7</v>
      </c>
      <c r="B24" s="35" t="s">
        <v>38</v>
      </c>
      <c r="C24" s="22" t="s">
        <v>8</v>
      </c>
      <c r="D24" s="22"/>
      <c r="E24" s="22"/>
      <c r="F24" s="22"/>
      <c r="G24" s="22"/>
      <c r="H24" s="22"/>
      <c r="I24" s="23">
        <v>0</v>
      </c>
      <c r="J24" s="23">
        <v>0.2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67.0877</v>
      </c>
      <c r="W24" s="24">
        <f aca="true" t="shared" si="0" ref="W24:W29">S24/J24*100</f>
        <v>0</v>
      </c>
      <c r="X24" s="9">
        <v>0</v>
      </c>
      <c r="Y24" s="1"/>
    </row>
    <row r="25" spans="1:25" ht="38.25" outlineLevel="7">
      <c r="A25" s="36" t="s">
        <v>39</v>
      </c>
      <c r="B25" s="37" t="s">
        <v>14</v>
      </c>
      <c r="C25" s="37" t="s">
        <v>3</v>
      </c>
      <c r="D25" s="37"/>
      <c r="E25" s="37"/>
      <c r="F25" s="37"/>
      <c r="G25" s="37"/>
      <c r="H25" s="37"/>
      <c r="I25" s="59">
        <v>0</v>
      </c>
      <c r="J25" s="59" t="s">
        <v>60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 t="s">
        <v>61</v>
      </c>
      <c r="T25" s="39">
        <v>0</v>
      </c>
      <c r="U25" s="39">
        <v>0</v>
      </c>
      <c r="V25" s="39">
        <v>0</v>
      </c>
      <c r="W25" s="40">
        <f t="shared" si="0"/>
        <v>50.939401958190004</v>
      </c>
      <c r="X25" s="9">
        <v>0</v>
      </c>
      <c r="Y25" s="1"/>
    </row>
    <row r="26" spans="1:25" ht="38.25" outlineLevel="7">
      <c r="A26" s="36" t="s">
        <v>40</v>
      </c>
      <c r="B26" s="37" t="s">
        <v>41</v>
      </c>
      <c r="C26" s="38" t="s">
        <v>3</v>
      </c>
      <c r="D26" s="38"/>
      <c r="E26" s="38"/>
      <c r="F26" s="38"/>
      <c r="G26" s="38"/>
      <c r="H26" s="38"/>
      <c r="I26" s="39">
        <v>0</v>
      </c>
      <c r="J26" s="39">
        <v>233.2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52.2</v>
      </c>
      <c r="T26" s="39">
        <v>0</v>
      </c>
      <c r="U26" s="39">
        <v>0</v>
      </c>
      <c r="V26" s="39">
        <v>0</v>
      </c>
      <c r="W26" s="40">
        <f t="shared" si="0"/>
        <v>22.384219554030878</v>
      </c>
      <c r="X26" s="9">
        <v>0</v>
      </c>
      <c r="Y26" s="1"/>
    </row>
    <row r="27" spans="1:25" ht="26.25" outlineLevel="7" thickBot="1">
      <c r="A27" s="29" t="s">
        <v>7</v>
      </c>
      <c r="B27" s="37" t="s">
        <v>41</v>
      </c>
      <c r="C27" s="10" t="s">
        <v>8</v>
      </c>
      <c r="D27" s="10"/>
      <c r="E27" s="10"/>
      <c r="F27" s="10"/>
      <c r="G27" s="10"/>
      <c r="H27" s="10"/>
      <c r="I27" s="11">
        <v>0</v>
      </c>
      <c r="J27" s="11">
        <v>233.2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52.2</v>
      </c>
      <c r="T27" s="11">
        <v>0</v>
      </c>
      <c r="U27" s="11">
        <v>0</v>
      </c>
      <c r="V27" s="11">
        <v>0</v>
      </c>
      <c r="W27" s="30">
        <f t="shared" si="0"/>
        <v>22.384219554030878</v>
      </c>
      <c r="X27" s="9">
        <v>0</v>
      </c>
      <c r="Y27" s="1"/>
    </row>
    <row r="28" spans="1:25" ht="26.25" outlineLevel="1" thickBot="1">
      <c r="A28" s="13" t="s">
        <v>42</v>
      </c>
      <c r="B28" s="41" t="s">
        <v>43</v>
      </c>
      <c r="C28" s="14" t="s">
        <v>3</v>
      </c>
      <c r="D28" s="14"/>
      <c r="E28" s="14"/>
      <c r="F28" s="14"/>
      <c r="G28" s="14"/>
      <c r="H28" s="14"/>
      <c r="I28" s="15">
        <v>0</v>
      </c>
      <c r="J28" s="15">
        <v>2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436.3106</v>
      </c>
      <c r="W28" s="16">
        <f t="shared" si="0"/>
        <v>0</v>
      </c>
      <c r="X28" s="9">
        <v>0</v>
      </c>
      <c r="Y28" s="1"/>
    </row>
    <row r="29" spans="1:25" ht="26.25" outlineLevel="3" thickBot="1">
      <c r="A29" s="29" t="s">
        <v>7</v>
      </c>
      <c r="B29" s="43" t="s">
        <v>43</v>
      </c>
      <c r="C29" s="26">
        <v>200</v>
      </c>
      <c r="D29" s="26"/>
      <c r="E29" s="26"/>
      <c r="F29" s="26"/>
      <c r="G29" s="26"/>
      <c r="H29" s="26"/>
      <c r="I29" s="27">
        <v>0</v>
      </c>
      <c r="J29" s="27">
        <v>2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436.3106</v>
      </c>
      <c r="W29" s="28">
        <f t="shared" si="0"/>
        <v>0</v>
      </c>
      <c r="X29" s="9">
        <v>0</v>
      </c>
      <c r="Y29" s="1"/>
    </row>
    <row r="30" spans="1:25" ht="38.25" outlineLevel="7">
      <c r="A30" s="36" t="s">
        <v>44</v>
      </c>
      <c r="B30" s="37" t="s">
        <v>45</v>
      </c>
      <c r="C30" s="38" t="s">
        <v>3</v>
      </c>
      <c r="D30" s="38"/>
      <c r="E30" s="38"/>
      <c r="F30" s="38"/>
      <c r="G30" s="38"/>
      <c r="H30" s="38"/>
      <c r="I30" s="39">
        <v>0</v>
      </c>
      <c r="J30" s="39">
        <v>132.8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130.7</v>
      </c>
      <c r="T30" s="39">
        <v>0</v>
      </c>
      <c r="U30" s="39">
        <v>0</v>
      </c>
      <c r="V30" s="39">
        <v>318.1646</v>
      </c>
      <c r="W30" s="40">
        <f>S30/J30*100</f>
        <v>98.41867469879516</v>
      </c>
      <c r="X30" s="9">
        <v>0</v>
      </c>
      <c r="Y30" s="1"/>
    </row>
    <row r="31" spans="1:25" ht="25.5" outlineLevel="1">
      <c r="A31" s="21" t="s">
        <v>7</v>
      </c>
      <c r="B31" s="37" t="s">
        <v>45</v>
      </c>
      <c r="C31" s="22" t="s">
        <v>8</v>
      </c>
      <c r="D31" s="22"/>
      <c r="E31" s="22"/>
      <c r="F31" s="22"/>
      <c r="G31" s="22"/>
      <c r="H31" s="22"/>
      <c r="I31" s="23">
        <v>0</v>
      </c>
      <c r="J31" s="23">
        <v>132.7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130.7</v>
      </c>
      <c r="T31" s="23">
        <v>0</v>
      </c>
      <c r="U31" s="23">
        <v>0</v>
      </c>
      <c r="V31" s="23">
        <v>1.48</v>
      </c>
      <c r="W31" s="24">
        <f>S31/J31*100</f>
        <v>98.49284099472494</v>
      </c>
      <c r="X31" s="9">
        <v>0</v>
      </c>
      <c r="Y31" s="1"/>
    </row>
    <row r="32" spans="1:25" ht="15" outlineLevel="6">
      <c r="A32" s="36" t="s">
        <v>46</v>
      </c>
      <c r="B32" s="37" t="s">
        <v>47</v>
      </c>
      <c r="C32" s="38" t="s">
        <v>3</v>
      </c>
      <c r="D32" s="38"/>
      <c r="E32" s="38"/>
      <c r="F32" s="38"/>
      <c r="G32" s="38"/>
      <c r="H32" s="38"/>
      <c r="I32" s="39">
        <v>0</v>
      </c>
      <c r="J32" s="39">
        <v>10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9.6</v>
      </c>
      <c r="T32" s="39">
        <v>0</v>
      </c>
      <c r="U32" s="39">
        <v>0</v>
      </c>
      <c r="V32" s="39">
        <v>251.9982</v>
      </c>
      <c r="W32" s="40">
        <f>S32/J32*100</f>
        <v>96</v>
      </c>
      <c r="X32" s="9">
        <v>0</v>
      </c>
      <c r="Y32" s="1"/>
    </row>
    <row r="33" spans="1:25" ht="25.5" outlineLevel="7">
      <c r="A33" s="21" t="s">
        <v>7</v>
      </c>
      <c r="B33" s="35" t="s">
        <v>47</v>
      </c>
      <c r="C33" s="22" t="s">
        <v>8</v>
      </c>
      <c r="D33" s="22"/>
      <c r="E33" s="22"/>
      <c r="F33" s="22"/>
      <c r="G33" s="22"/>
      <c r="H33" s="22"/>
      <c r="I33" s="23">
        <v>0</v>
      </c>
      <c r="J33" s="23">
        <v>10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9.6</v>
      </c>
      <c r="T33" s="23">
        <v>0</v>
      </c>
      <c r="U33" s="23">
        <v>0</v>
      </c>
      <c r="V33" s="23">
        <v>0</v>
      </c>
      <c r="W33" s="24">
        <f>S33/J33*100</f>
        <v>96</v>
      </c>
      <c r="X33" s="9">
        <v>0</v>
      </c>
      <c r="Y33" s="1"/>
    </row>
    <row r="34" spans="1:25" ht="15" outlineLevel="7">
      <c r="A34" s="36" t="s">
        <v>48</v>
      </c>
      <c r="B34" s="44">
        <v>1020000000</v>
      </c>
      <c r="C34" s="37" t="s">
        <v>3</v>
      </c>
      <c r="D34" s="22"/>
      <c r="E34" s="22"/>
      <c r="F34" s="22"/>
      <c r="G34" s="22"/>
      <c r="H34" s="22"/>
      <c r="I34" s="23">
        <v>0</v>
      </c>
      <c r="J34" s="39">
        <v>4.6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4.6</v>
      </c>
      <c r="T34" s="39">
        <v>0</v>
      </c>
      <c r="U34" s="39">
        <v>0</v>
      </c>
      <c r="V34" s="39">
        <v>0</v>
      </c>
      <c r="W34" s="40">
        <f>S34/J34*100</f>
        <v>100</v>
      </c>
      <c r="X34" s="9">
        <v>0</v>
      </c>
      <c r="Y34" s="1"/>
    </row>
    <row r="35" spans="1:25" ht="38.25" outlineLevel="7">
      <c r="A35" s="21" t="s">
        <v>49</v>
      </c>
      <c r="B35" s="22">
        <v>1020015560</v>
      </c>
      <c r="C35" s="22" t="s">
        <v>3</v>
      </c>
      <c r="D35" s="22"/>
      <c r="E35" s="22"/>
      <c r="F35" s="22"/>
      <c r="G35" s="22"/>
      <c r="H35" s="22"/>
      <c r="I35" s="23">
        <v>0</v>
      </c>
      <c r="J35" s="23">
        <v>4.5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56">
        <v>4.46</v>
      </c>
      <c r="T35" s="23">
        <v>0</v>
      </c>
      <c r="U35" s="23">
        <v>0</v>
      </c>
      <c r="V35" s="23">
        <v>0</v>
      </c>
      <c r="W35" s="24">
        <f aca="true" t="shared" si="1" ref="W35:W54">S35/J35*100</f>
        <v>99.1111111111111</v>
      </c>
      <c r="X35" s="9">
        <v>0</v>
      </c>
      <c r="Y35" s="1"/>
    </row>
    <row r="36" spans="1:25" ht="25.5" outlineLevel="7">
      <c r="A36" s="21" t="s">
        <v>7</v>
      </c>
      <c r="B36" s="22">
        <v>1020015560</v>
      </c>
      <c r="C36" s="22" t="s">
        <v>8</v>
      </c>
      <c r="D36" s="22"/>
      <c r="E36" s="22"/>
      <c r="F36" s="22"/>
      <c r="G36" s="22"/>
      <c r="H36" s="22"/>
      <c r="I36" s="23">
        <v>0</v>
      </c>
      <c r="J36" s="23">
        <v>4.5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56">
        <v>4.455</v>
      </c>
      <c r="T36" s="23">
        <v>0</v>
      </c>
      <c r="U36" s="23">
        <v>0</v>
      </c>
      <c r="V36" s="23">
        <v>0</v>
      </c>
      <c r="W36" s="24">
        <f t="shared" si="1"/>
        <v>99</v>
      </c>
      <c r="X36" s="9">
        <v>0</v>
      </c>
      <c r="Y36" s="1"/>
    </row>
    <row r="37" spans="1:25" ht="51" outlineLevel="7">
      <c r="A37" s="36" t="s">
        <v>50</v>
      </c>
      <c r="B37" s="38" t="s">
        <v>51</v>
      </c>
      <c r="C37" s="38" t="s">
        <v>3</v>
      </c>
      <c r="D37" s="38"/>
      <c r="E37" s="38"/>
      <c r="F37" s="38"/>
      <c r="G37" s="38"/>
      <c r="H37" s="38"/>
      <c r="I37" s="39">
        <v>0</v>
      </c>
      <c r="J37" s="39">
        <v>0.1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2027.9</v>
      </c>
      <c r="S37" s="57">
        <v>0.04</v>
      </c>
      <c r="T37" s="39">
        <v>0</v>
      </c>
      <c r="U37" s="39">
        <v>0</v>
      </c>
      <c r="V37" s="39">
        <v>2027.9</v>
      </c>
      <c r="W37" s="40">
        <f t="shared" si="1"/>
        <v>40</v>
      </c>
      <c r="X37" s="9">
        <v>0</v>
      </c>
      <c r="Y37" s="1"/>
    </row>
    <row r="38" spans="1:25" ht="25.5" outlineLevel="7">
      <c r="A38" s="21" t="s">
        <v>7</v>
      </c>
      <c r="B38" s="22" t="s">
        <v>51</v>
      </c>
      <c r="C38" s="22">
        <v>200</v>
      </c>
      <c r="D38" s="22"/>
      <c r="E38" s="22"/>
      <c r="F38" s="22"/>
      <c r="G38" s="22"/>
      <c r="H38" s="22"/>
      <c r="I38" s="23">
        <v>0</v>
      </c>
      <c r="J38" s="23">
        <v>0.1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58">
        <v>0.04</v>
      </c>
      <c r="T38" s="23">
        <v>0</v>
      </c>
      <c r="U38" s="23">
        <v>0</v>
      </c>
      <c r="V38" s="23">
        <v>2027.9</v>
      </c>
      <c r="W38" s="24">
        <f t="shared" si="1"/>
        <v>40</v>
      </c>
      <c r="X38" s="9">
        <v>0</v>
      </c>
      <c r="Y38" s="1"/>
    </row>
    <row r="39" spans="1:25" ht="25.5" outlineLevel="7">
      <c r="A39" s="36" t="s">
        <v>52</v>
      </c>
      <c r="B39" s="38">
        <v>1020029000</v>
      </c>
      <c r="C39" s="38" t="s">
        <v>3</v>
      </c>
      <c r="D39" s="38"/>
      <c r="E39" s="38"/>
      <c r="F39" s="38"/>
      <c r="G39" s="38"/>
      <c r="H39" s="38"/>
      <c r="I39" s="39">
        <v>0</v>
      </c>
      <c r="J39" s="39">
        <v>337.9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489.404</v>
      </c>
      <c r="S39" s="39">
        <v>229.8</v>
      </c>
      <c r="T39" s="39">
        <v>0</v>
      </c>
      <c r="U39" s="39">
        <v>0</v>
      </c>
      <c r="V39" s="39">
        <v>489.404</v>
      </c>
      <c r="W39" s="40">
        <f t="shared" si="1"/>
        <v>68.00828647528856</v>
      </c>
      <c r="X39" s="9">
        <v>0</v>
      </c>
      <c r="Y39" s="1"/>
    </row>
    <row r="40" spans="1:25" ht="63.75" outlineLevel="7">
      <c r="A40" s="21" t="s">
        <v>5</v>
      </c>
      <c r="B40" s="22">
        <v>1020029000</v>
      </c>
      <c r="C40" s="22" t="s">
        <v>6</v>
      </c>
      <c r="D40" s="22"/>
      <c r="E40" s="22"/>
      <c r="F40" s="22"/>
      <c r="G40" s="22"/>
      <c r="H40" s="22"/>
      <c r="I40" s="23">
        <v>0</v>
      </c>
      <c r="J40" s="23">
        <v>264.3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210.4</v>
      </c>
      <c r="T40" s="23">
        <v>0</v>
      </c>
      <c r="U40" s="23">
        <v>0</v>
      </c>
      <c r="V40" s="23">
        <v>338.0511</v>
      </c>
      <c r="W40" s="24">
        <f t="shared" si="1"/>
        <v>79.60650775633749</v>
      </c>
      <c r="X40" s="9">
        <v>0</v>
      </c>
      <c r="Y40" s="1"/>
    </row>
    <row r="41" spans="1:25" ht="25.5" outlineLevel="7">
      <c r="A41" s="21" t="s">
        <v>7</v>
      </c>
      <c r="B41" s="22">
        <v>1020029000</v>
      </c>
      <c r="C41" s="22" t="s">
        <v>8</v>
      </c>
      <c r="D41" s="22"/>
      <c r="E41" s="22"/>
      <c r="F41" s="22"/>
      <c r="G41" s="22"/>
      <c r="H41" s="22"/>
      <c r="I41" s="23">
        <v>0</v>
      </c>
      <c r="J41" s="23">
        <v>63.5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9.4</v>
      </c>
      <c r="T41" s="23">
        <v>0</v>
      </c>
      <c r="U41" s="23">
        <v>0</v>
      </c>
      <c r="V41" s="23">
        <v>11.9089</v>
      </c>
      <c r="W41" s="24">
        <f t="shared" si="1"/>
        <v>14.803149606299213</v>
      </c>
      <c r="X41" s="9">
        <v>0</v>
      </c>
      <c r="Y41" s="1"/>
    </row>
    <row r="42" spans="1:25" ht="15" outlineLevel="7">
      <c r="A42" s="36" t="s">
        <v>9</v>
      </c>
      <c r="B42" s="38">
        <v>1020029000</v>
      </c>
      <c r="C42" s="38" t="s">
        <v>10</v>
      </c>
      <c r="D42" s="38"/>
      <c r="E42" s="38"/>
      <c r="F42" s="38"/>
      <c r="G42" s="38"/>
      <c r="H42" s="38"/>
      <c r="I42" s="39">
        <v>0</v>
      </c>
      <c r="J42" s="39">
        <v>1.6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1.5</v>
      </c>
      <c r="T42" s="39">
        <v>0</v>
      </c>
      <c r="U42" s="39">
        <v>0</v>
      </c>
      <c r="V42" s="39">
        <v>0.04</v>
      </c>
      <c r="W42" s="40">
        <f t="shared" si="1"/>
        <v>93.75</v>
      </c>
      <c r="X42" s="9">
        <v>0</v>
      </c>
      <c r="Y42" s="1"/>
    </row>
    <row r="43" spans="1:25" ht="25.5" outlineLevel="6">
      <c r="A43" s="36" t="s">
        <v>53</v>
      </c>
      <c r="B43" s="38">
        <v>1020042000</v>
      </c>
      <c r="C43" s="38" t="s">
        <v>3</v>
      </c>
      <c r="D43" s="38"/>
      <c r="E43" s="38"/>
      <c r="F43" s="38"/>
      <c r="G43" s="38"/>
      <c r="H43" s="38"/>
      <c r="I43" s="39">
        <v>0</v>
      </c>
      <c r="J43" s="39">
        <v>2.5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2.5</v>
      </c>
      <c r="T43" s="39">
        <v>0</v>
      </c>
      <c r="U43" s="39">
        <v>0</v>
      </c>
      <c r="V43" s="39">
        <v>0</v>
      </c>
      <c r="W43" s="40">
        <f t="shared" si="1"/>
        <v>100</v>
      </c>
      <c r="X43" s="9">
        <v>0</v>
      </c>
      <c r="Y43" s="1"/>
    </row>
    <row r="44" spans="1:25" ht="27.75" customHeight="1" outlineLevel="7">
      <c r="A44" s="21" t="s">
        <v>54</v>
      </c>
      <c r="B44" s="38">
        <v>1020042000</v>
      </c>
      <c r="C44" s="22">
        <v>500</v>
      </c>
      <c r="D44" s="22"/>
      <c r="E44" s="22"/>
      <c r="F44" s="22"/>
      <c r="G44" s="22"/>
      <c r="H44" s="22"/>
      <c r="I44" s="23">
        <v>0</v>
      </c>
      <c r="J44" s="23">
        <v>2.5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2.5</v>
      </c>
      <c r="T44" s="23">
        <v>0</v>
      </c>
      <c r="U44" s="23">
        <v>0</v>
      </c>
      <c r="V44" s="23">
        <v>0</v>
      </c>
      <c r="W44" s="24">
        <f t="shared" si="1"/>
        <v>100</v>
      </c>
      <c r="X44" s="9">
        <v>0</v>
      </c>
      <c r="Y44" s="1"/>
    </row>
    <row r="45" spans="1:25" ht="25.5" outlineLevel="7">
      <c r="A45" s="36" t="s">
        <v>55</v>
      </c>
      <c r="B45" s="38">
        <v>1020042100</v>
      </c>
      <c r="C45" s="38" t="s">
        <v>3</v>
      </c>
      <c r="D45" s="38"/>
      <c r="E45" s="38"/>
      <c r="F45" s="38"/>
      <c r="G45" s="38"/>
      <c r="H45" s="38"/>
      <c r="I45" s="39">
        <v>0</v>
      </c>
      <c r="J45" s="39">
        <v>6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100.3</v>
      </c>
      <c r="S45" s="39">
        <v>6</v>
      </c>
      <c r="T45" s="39">
        <v>0</v>
      </c>
      <c r="U45" s="39">
        <v>0</v>
      </c>
      <c r="V45" s="39">
        <v>100.3</v>
      </c>
      <c r="W45" s="40">
        <f t="shared" si="1"/>
        <v>100</v>
      </c>
      <c r="X45" s="9">
        <v>0</v>
      </c>
      <c r="Y45" s="1"/>
    </row>
    <row r="46" spans="1:25" ht="15" outlineLevel="7">
      <c r="A46" s="21" t="s">
        <v>54</v>
      </c>
      <c r="B46" s="22">
        <v>1020042100</v>
      </c>
      <c r="C46" s="22">
        <v>500</v>
      </c>
      <c r="D46" s="22"/>
      <c r="E46" s="22"/>
      <c r="F46" s="22"/>
      <c r="G46" s="22"/>
      <c r="H46" s="22"/>
      <c r="I46" s="23">
        <v>0</v>
      </c>
      <c r="J46" s="23">
        <v>6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6</v>
      </c>
      <c r="T46" s="23">
        <v>0</v>
      </c>
      <c r="U46" s="23">
        <v>0</v>
      </c>
      <c r="V46" s="23">
        <v>95.4766</v>
      </c>
      <c r="W46" s="24">
        <f t="shared" si="1"/>
        <v>100</v>
      </c>
      <c r="X46" s="9">
        <v>0</v>
      </c>
      <c r="Y46" s="1"/>
    </row>
    <row r="47" spans="1:25" ht="51" outlineLevel="7">
      <c r="A47" s="36" t="s">
        <v>56</v>
      </c>
      <c r="B47" s="38">
        <v>1020051180</v>
      </c>
      <c r="C47" s="38" t="s">
        <v>3</v>
      </c>
      <c r="D47" s="38"/>
      <c r="E47" s="38"/>
      <c r="F47" s="38"/>
      <c r="G47" s="38"/>
      <c r="H47" s="38"/>
      <c r="I47" s="39">
        <v>0</v>
      </c>
      <c r="J47" s="39">
        <v>82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31.6</v>
      </c>
      <c r="T47" s="39">
        <v>0</v>
      </c>
      <c r="U47" s="39">
        <v>0</v>
      </c>
      <c r="V47" s="39">
        <v>0</v>
      </c>
      <c r="W47" s="40">
        <f t="shared" si="1"/>
        <v>38.53658536585366</v>
      </c>
      <c r="X47" s="9">
        <v>0</v>
      </c>
      <c r="Y47" s="1"/>
    </row>
    <row r="48" spans="1:25" ht="63.75" outlineLevel="7">
      <c r="A48" s="21" t="s">
        <v>5</v>
      </c>
      <c r="B48" s="22">
        <v>1020051180</v>
      </c>
      <c r="C48" s="22">
        <v>100</v>
      </c>
      <c r="D48" s="22"/>
      <c r="E48" s="22"/>
      <c r="F48" s="22"/>
      <c r="G48" s="22"/>
      <c r="H48" s="22"/>
      <c r="I48" s="23">
        <v>0</v>
      </c>
      <c r="J48" s="23">
        <v>82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31.6</v>
      </c>
      <c r="T48" s="23">
        <v>0</v>
      </c>
      <c r="U48" s="23">
        <v>0</v>
      </c>
      <c r="V48" s="23">
        <v>0</v>
      </c>
      <c r="W48" s="24">
        <f t="shared" si="1"/>
        <v>38.53658536585366</v>
      </c>
      <c r="X48" s="9">
        <v>0</v>
      </c>
      <c r="Y48" s="1"/>
    </row>
    <row r="49" spans="1:25" ht="25.5" outlineLevel="7">
      <c r="A49" s="45" t="s">
        <v>57</v>
      </c>
      <c r="B49" s="46">
        <v>1200000000</v>
      </c>
      <c r="C49" s="49" t="s">
        <v>3</v>
      </c>
      <c r="D49" s="46"/>
      <c r="E49" s="46"/>
      <c r="F49" s="46"/>
      <c r="G49" s="46"/>
      <c r="H49" s="46"/>
      <c r="I49" s="47">
        <v>0</v>
      </c>
      <c r="J49" s="47">
        <v>383.4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199.1</v>
      </c>
      <c r="T49" s="47">
        <v>0</v>
      </c>
      <c r="U49" s="47">
        <v>0</v>
      </c>
      <c r="V49" s="47">
        <v>0</v>
      </c>
      <c r="W49" s="48">
        <f t="shared" si="1"/>
        <v>51.930099113197706</v>
      </c>
      <c r="X49" s="9">
        <v>0</v>
      </c>
      <c r="Y49" s="1"/>
    </row>
    <row r="50" spans="1:25" ht="26.25" outlineLevel="7" thickBot="1">
      <c r="A50" s="51" t="s">
        <v>58</v>
      </c>
      <c r="B50" s="52">
        <v>1200015570</v>
      </c>
      <c r="C50" s="53" t="s">
        <v>3</v>
      </c>
      <c r="D50" s="52"/>
      <c r="E50" s="52"/>
      <c r="F50" s="52"/>
      <c r="G50" s="52"/>
      <c r="H50" s="52"/>
      <c r="I50" s="54">
        <v>0</v>
      </c>
      <c r="J50" s="54">
        <v>10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10</v>
      </c>
      <c r="T50" s="54">
        <v>0</v>
      </c>
      <c r="U50" s="54">
        <v>0</v>
      </c>
      <c r="V50" s="54">
        <v>0</v>
      </c>
      <c r="W50" s="55">
        <f t="shared" si="1"/>
        <v>100</v>
      </c>
      <c r="X50" s="9">
        <v>0</v>
      </c>
      <c r="Y50" s="1"/>
    </row>
    <row r="51" spans="1:25" ht="64.5" outlineLevel="7" thickBot="1">
      <c r="A51" s="21" t="s">
        <v>5</v>
      </c>
      <c r="B51" s="52">
        <v>1200015570</v>
      </c>
      <c r="C51" s="41" t="s">
        <v>6</v>
      </c>
      <c r="D51" s="14"/>
      <c r="E51" s="14"/>
      <c r="F51" s="14"/>
      <c r="G51" s="14"/>
      <c r="H51" s="14"/>
      <c r="I51" s="15">
        <v>0</v>
      </c>
      <c r="J51" s="15">
        <v>10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10</v>
      </c>
      <c r="T51" s="15">
        <v>0</v>
      </c>
      <c r="U51" s="15">
        <v>0</v>
      </c>
      <c r="V51" s="15">
        <v>0</v>
      </c>
      <c r="W51" s="16">
        <f t="shared" si="1"/>
        <v>100</v>
      </c>
      <c r="X51" s="9">
        <v>0</v>
      </c>
      <c r="Y51" s="1"/>
    </row>
    <row r="52" spans="1:25" ht="15" outlineLevel="1">
      <c r="A52" s="5" t="s">
        <v>59</v>
      </c>
      <c r="B52" s="3">
        <v>1200023000</v>
      </c>
      <c r="C52" s="50" t="s">
        <v>3</v>
      </c>
      <c r="D52" s="3"/>
      <c r="E52" s="3"/>
      <c r="F52" s="3"/>
      <c r="G52" s="3"/>
      <c r="H52" s="3"/>
      <c r="I52" s="6">
        <v>0</v>
      </c>
      <c r="J52" s="6">
        <v>373.4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189.1</v>
      </c>
      <c r="T52" s="6">
        <v>0</v>
      </c>
      <c r="U52" s="6">
        <v>0</v>
      </c>
      <c r="V52" s="6">
        <v>0</v>
      </c>
      <c r="W52" s="8">
        <f t="shared" si="1"/>
        <v>50.64274236743439</v>
      </c>
      <c r="X52" s="9">
        <v>0</v>
      </c>
      <c r="Y52" s="1"/>
    </row>
    <row r="53" spans="1:25" ht="64.5" outlineLevel="6" thickBot="1">
      <c r="A53" s="21" t="s">
        <v>5</v>
      </c>
      <c r="B53" s="3">
        <v>1200023000</v>
      </c>
      <c r="C53" s="10">
        <v>100</v>
      </c>
      <c r="D53" s="10"/>
      <c r="E53" s="10"/>
      <c r="F53" s="10"/>
      <c r="G53" s="10"/>
      <c r="H53" s="10"/>
      <c r="I53" s="11">
        <v>0</v>
      </c>
      <c r="J53" s="11">
        <v>373.4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189.1</v>
      </c>
      <c r="T53" s="11">
        <v>0</v>
      </c>
      <c r="U53" s="11">
        <v>0</v>
      </c>
      <c r="V53" s="11">
        <v>0</v>
      </c>
      <c r="W53" s="12">
        <f t="shared" si="1"/>
        <v>50.64274236743439</v>
      </c>
      <c r="X53" s="6">
        <v>0</v>
      </c>
      <c r="Y53" s="1"/>
    </row>
    <row r="54" spans="1:25" ht="15.75" outlineLevel="7" thickBot="1">
      <c r="A54" s="89" t="s">
        <v>15</v>
      </c>
      <c r="B54" s="90"/>
      <c r="C54" s="90"/>
      <c r="D54" s="90"/>
      <c r="E54" s="90"/>
      <c r="F54" s="90"/>
      <c r="G54" s="90"/>
      <c r="H54" s="90"/>
      <c r="I54" s="34">
        <v>0</v>
      </c>
      <c r="J54" s="34">
        <v>2013.8</v>
      </c>
      <c r="K54" s="34"/>
      <c r="L54" s="34"/>
      <c r="M54" s="34"/>
      <c r="N54" s="34"/>
      <c r="O54" s="34"/>
      <c r="P54" s="34"/>
      <c r="Q54" s="34"/>
      <c r="R54" s="34"/>
      <c r="S54" s="34">
        <v>978.1</v>
      </c>
      <c r="T54" s="34"/>
      <c r="U54" s="34"/>
      <c r="V54" s="34"/>
      <c r="W54" s="16">
        <f t="shared" si="1"/>
        <v>48.569867911411265</v>
      </c>
      <c r="X54" s="6">
        <v>0</v>
      </c>
      <c r="Y54" s="1"/>
    </row>
    <row r="55" spans="1:25" ht="15" outlineLevel="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 t="s">
        <v>2</v>
      </c>
      <c r="S55" s="1"/>
      <c r="T55" s="1"/>
      <c r="U55" s="1"/>
      <c r="V55" s="1" t="s">
        <v>2</v>
      </c>
      <c r="W55" s="1"/>
      <c r="X55" s="6">
        <v>0</v>
      </c>
      <c r="Y55" s="1"/>
    </row>
    <row r="56" spans="24:25" ht="15" outlineLevel="7">
      <c r="X56" s="6">
        <v>0</v>
      </c>
      <c r="Y56" s="1"/>
    </row>
    <row r="57" spans="24:25" ht="15" outlineLevel="7">
      <c r="X57" s="6">
        <v>0</v>
      </c>
      <c r="Y57" s="1"/>
    </row>
    <row r="58" spans="24:25" ht="15" outlineLevel="1">
      <c r="X58" s="9">
        <v>0</v>
      </c>
      <c r="Y58" s="1"/>
    </row>
    <row r="59" spans="24:25" ht="15" outlineLevel="7">
      <c r="X59" s="6">
        <v>0</v>
      </c>
      <c r="Y59" s="1"/>
    </row>
    <row r="60" spans="24:25" ht="15" outlineLevel="7">
      <c r="X60" s="6">
        <v>0</v>
      </c>
      <c r="Y60" s="1"/>
    </row>
    <row r="61" spans="24:25" ht="15">
      <c r="X61" s="33">
        <v>0</v>
      </c>
      <c r="Y61" s="1"/>
    </row>
    <row r="62" spans="24:25" ht="15">
      <c r="X62" s="1"/>
      <c r="Y62" s="1"/>
    </row>
  </sheetData>
  <sheetProtection/>
  <mergeCells count="30">
    <mergeCell ref="W8:W9"/>
    <mergeCell ref="A54:H54"/>
    <mergeCell ref="L8:L9"/>
    <mergeCell ref="M8:M9"/>
    <mergeCell ref="N8:N9"/>
    <mergeCell ref="O8:O9"/>
    <mergeCell ref="A8:A9"/>
    <mergeCell ref="J8:J9"/>
    <mergeCell ref="K8:K9"/>
    <mergeCell ref="E8:E9"/>
    <mergeCell ref="X8:X9"/>
    <mergeCell ref="A1:J1"/>
    <mergeCell ref="A2:J2"/>
    <mergeCell ref="A7:X7"/>
    <mergeCell ref="S8:S9"/>
    <mergeCell ref="T8:T9"/>
    <mergeCell ref="B8:B9"/>
    <mergeCell ref="C8:C9"/>
    <mergeCell ref="D8:D9"/>
    <mergeCell ref="U8:U9"/>
    <mergeCell ref="P8:P9"/>
    <mergeCell ref="Q8:Q9"/>
    <mergeCell ref="A3:W3"/>
    <mergeCell ref="A4:W4"/>
    <mergeCell ref="A5:W5"/>
    <mergeCell ref="A6:W6"/>
    <mergeCell ref="F8:F9"/>
    <mergeCell ref="G8:G9"/>
    <mergeCell ref="H8:H9"/>
    <mergeCell ref="I8:I9"/>
  </mergeCells>
  <printOptions/>
  <pageMargins left="0.3937007874015748" right="0.1968503937007874" top="0.1968503937007874" bottom="0.1968503937007874" header="0.3937007874015748" footer="0.3937007874015748"/>
  <pageSetup fitToHeight="2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Raifo130\Raifo-130</dc:creator>
  <cp:keywords/>
  <dc:description/>
  <cp:lastModifiedBy>Admin</cp:lastModifiedBy>
  <cp:lastPrinted>2020-11-06T05:34:34Z</cp:lastPrinted>
  <dcterms:created xsi:type="dcterms:W3CDTF">2020-06-04T09:01:57Z</dcterms:created>
  <dcterms:modified xsi:type="dcterms:W3CDTF">2020-11-06T05:34:37Z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13.03.2015 16_31_36)(11).xlsx</vt:lpwstr>
  </property>
  <property fmtid="{D5CDD505-2E9C-101B-9397-08002B2CF9AE}" pid="3" name="Название отчета">
    <vt:lpwstr>Вариант (новый от 13.03.2015 16_31_36)(11).xlsx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20.1.1823.1071491145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